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9320" windowHeight="10860" activeTab="0"/>
  </bookViews>
  <sheets>
    <sheet name="М_ч Рос" sheetId="1" r:id="rId1"/>
  </sheets>
  <externalReferences>
    <externalReference r:id="rId4"/>
  </externalReferences>
  <definedNames>
    <definedName name="_xlfn.AGGREGATE" hidden="1">#NAME?</definedName>
    <definedName name="_xlnm.Print_Area" localSheetId="0">'М_ч Рос'!$B$2:$J$45</definedName>
  </definedNames>
  <calcPr fullCalcOnLoad="1" refMode="R1C1"/>
</workbook>
</file>

<file path=xl/sharedStrings.xml><?xml version="1.0" encoding="utf-8"?>
<sst xmlns="http://schemas.openxmlformats.org/spreadsheetml/2006/main" count="57" uniqueCount="51">
  <si>
    <t>Прайс лист на металлочерепицу российского производства</t>
  </si>
  <si>
    <t>Длина листа в размер!</t>
  </si>
  <si>
    <t>Покрытие</t>
  </si>
  <si>
    <t>РЕ</t>
  </si>
  <si>
    <t>Толщина покрытия, мкм</t>
  </si>
  <si>
    <t>Толщина металла, мм</t>
  </si>
  <si>
    <t>Металлочерепица Монтерей</t>
  </si>
  <si>
    <t xml:space="preserve">Аксессуары для  металлочерепицы </t>
  </si>
  <si>
    <t>Наименование</t>
  </si>
  <si>
    <t>Ед. изм.</t>
  </si>
  <si>
    <t>Конек LHS 2 м</t>
  </si>
  <si>
    <t>штука</t>
  </si>
  <si>
    <t>Конек прямоугольный 140х140 2 м</t>
  </si>
  <si>
    <t>Конек прямоугольный 200х200 2 м</t>
  </si>
  <si>
    <t>Ветровая планка 2 м</t>
  </si>
  <si>
    <t>Ендова нижняя 2 м</t>
  </si>
  <si>
    <t>Карнизная планка 2 м</t>
  </si>
  <si>
    <t>Примыкание 2 м</t>
  </si>
  <si>
    <t>Заглушка конька</t>
  </si>
  <si>
    <t>Заглушка конька конусная</t>
  </si>
  <si>
    <t>Снегозадержатель 2 м</t>
  </si>
  <si>
    <t>Гладкий лист 1,25х 2 м</t>
  </si>
  <si>
    <t>Универсальные комплектующие</t>
  </si>
  <si>
    <t>Цена</t>
  </si>
  <si>
    <t>Уплотнитель универсальный 50х40 самоклеющийся</t>
  </si>
  <si>
    <t>Саморезы кровельные 35х4,8 250 шт.</t>
  </si>
  <si>
    <t>коробка</t>
  </si>
  <si>
    <t>Саморезы кровельные 70х4,8 100 шт.</t>
  </si>
  <si>
    <t>Краска-спрей 0,4 л</t>
  </si>
  <si>
    <t>балон</t>
  </si>
  <si>
    <t>Снегозадержатель трубчатый Эконом 3 м</t>
  </si>
  <si>
    <t xml:space="preserve">Снегозадержатель трубчатый Borge 3 м </t>
  </si>
  <si>
    <t>Конек  полукруглый 2,0 м</t>
  </si>
  <si>
    <t>Накладка ендовы 2,0 м</t>
  </si>
  <si>
    <t>PE /                       РЕ Exclusive</t>
  </si>
  <si>
    <t>Фальцевая кровля (двойной стоячий фальц)</t>
  </si>
  <si>
    <t>-</t>
  </si>
  <si>
    <t xml:space="preserve">М. "Тульская", Холодильный пер. д3, к1, стр2, тел: + 7 (495) 374-58-04 
М. "Планерная", г. Химки, ул. Молодежная д.1, тел: + 7 (495) 374-58-05 
</t>
  </si>
  <si>
    <t>Металлочерепица Норд Хаус (Россия)</t>
  </si>
  <si>
    <t>с 02.12.2016</t>
  </si>
  <si>
    <t>Размер</t>
  </si>
  <si>
    <t>Zn</t>
  </si>
  <si>
    <t>мм</t>
  </si>
  <si>
    <t>1190/1100</t>
  </si>
  <si>
    <t>550/546</t>
  </si>
  <si>
    <t>РЕ Exclusive: 1015; 1018; 3003; 3009; 5002; 5021; 5024; 6019; 6020(RR11); 7005; 7035; 7024; 8019(RR32); 9002; 9006</t>
  </si>
  <si>
    <t>Полиуретан</t>
  </si>
  <si>
    <t>Цены указаны в рублях</t>
  </si>
  <si>
    <t>с 20.04.2017</t>
  </si>
  <si>
    <t>Стандартные цвета 3005, 6005, 8017, 9003</t>
  </si>
  <si>
    <t>Плюс 5% к стоимости кровли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</si>
</sst>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\р\у\б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dd/mm/yy;@"/>
    <numFmt numFmtId="171" formatCode="_-&quot;€&quot;* #,##0.00_-;\-&quot;€&quot;* #,##0.00_-;_-&quot;€&quot;* &quot;-&quot;??_-;_-@_-"/>
    <numFmt numFmtId="172" formatCode="0.000"/>
    <numFmt numFmtId="173" formatCode="#,##0.00;[Red]\-#,##0.00;&quot;&quot;"/>
    <numFmt numFmtId="174" formatCode="#,##0.000"/>
    <numFmt numFmtId="175" formatCode="General_)"/>
    <numFmt numFmtId="176" formatCode="#,##0.0"/>
  </numFmts>
  <fonts count="5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u val="single"/>
      <sz val="12"/>
      <color indexed="12"/>
      <name val="Arial Cyr"/>
      <family val="0"/>
    </font>
    <font>
      <b/>
      <i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sz val="10"/>
      <name val="Arial Cyr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"/>
      <family val="1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i/>
      <sz val="10"/>
      <color indexed="60"/>
      <name val="Arial"/>
      <family val="2"/>
    </font>
    <font>
      <u val="single"/>
      <sz val="11"/>
      <color indexed="12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thin"/>
      <bottom style="thin"/>
    </border>
    <border>
      <left/>
      <right style="medium"/>
      <top style="medium"/>
      <bottom style="thin"/>
    </border>
  </borders>
  <cellStyleXfs count="16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9" fillId="2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9" fillId="27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9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9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9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1" fontId="32" fillId="0" borderId="0">
      <alignment/>
      <protection/>
    </xf>
    <xf numFmtId="0" fontId="39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9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9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9" fillId="40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9" fillId="4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9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40" fillId="44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41" fillId="45" borderId="3" applyNumberFormat="0" applyAlignment="0" applyProtection="0"/>
    <xf numFmtId="0" fontId="24" fillId="46" borderId="4" applyNumberFormat="0" applyAlignment="0" applyProtection="0"/>
    <xf numFmtId="0" fontId="24" fillId="46" borderId="4" applyNumberFormat="0" applyAlignment="0" applyProtection="0"/>
    <xf numFmtId="0" fontId="42" fillId="45" borderId="1" applyNumberFormat="0" applyAlignment="0" applyProtection="0"/>
    <xf numFmtId="0" fontId="25" fillId="46" borderId="2" applyNumberFormat="0" applyAlignment="0" applyProtection="0"/>
    <xf numFmtId="0" fontId="25" fillId="46" borderId="2" applyNumberFormat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4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45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46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48" fillId="47" borderId="13" applyNumberFormat="0" applyAlignment="0" applyProtection="0"/>
    <xf numFmtId="0" fontId="27" fillId="48" borderId="14" applyNumberFormat="0" applyAlignment="0" applyProtection="0"/>
    <xf numFmtId="0" fontId="27" fillId="48" borderId="14" applyNumberFormat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1" fillId="51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5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8" fillId="52" borderId="15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9" fontId="3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5" fillId="5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101" applyFon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14" fontId="13" fillId="0" borderId="0" xfId="0" applyNumberFormat="1" applyFont="1" applyAlignment="1">
      <alignment horizontal="right" vertical="center"/>
    </xf>
    <xf numFmtId="0" fontId="13" fillId="0" borderId="0" xfId="0" applyFont="1" applyFill="1" applyAlignment="1">
      <alignment/>
    </xf>
    <xf numFmtId="2" fontId="14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/>
    </xf>
    <xf numFmtId="1" fontId="10" fillId="0" borderId="20" xfId="0" applyNumberFormat="1" applyFont="1" applyBorder="1" applyAlignment="1">
      <alignment horizontal="center" vertical="center"/>
    </xf>
    <xf numFmtId="1" fontId="10" fillId="0" borderId="20" xfId="0" applyNumberFormat="1" applyFont="1" applyFill="1" applyBorder="1" applyAlignment="1">
      <alignment horizontal="center" vertical="center"/>
    </xf>
    <xf numFmtId="1" fontId="10" fillId="0" borderId="21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4" fontId="6" fillId="0" borderId="0" xfId="0" applyNumberFormat="1" applyFont="1" applyFill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7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horizontal="right" vertical="center"/>
    </xf>
    <xf numFmtId="1" fontId="10" fillId="0" borderId="22" xfId="0" applyNumberFormat="1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1" fontId="10" fillId="0" borderId="23" xfId="0" applyNumberFormat="1" applyFont="1" applyBorder="1" applyAlignment="1">
      <alignment horizontal="center" vertical="center"/>
    </xf>
    <xf numFmtId="14" fontId="7" fillId="0" borderId="0" xfId="0" applyNumberFormat="1" applyFont="1" applyAlignment="1">
      <alignment horizontal="right" vertical="center"/>
    </xf>
    <xf numFmtId="14" fontId="7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22" borderId="24" xfId="0" applyFont="1" applyFill="1" applyBorder="1" applyAlignment="1">
      <alignment horizontal="center" vertical="center" wrapText="1"/>
    </xf>
    <xf numFmtId="0" fontId="10" fillId="22" borderId="25" xfId="0" applyFont="1" applyFill="1" applyBorder="1" applyAlignment="1">
      <alignment horizontal="center" vertical="center" wrapText="1"/>
    </xf>
    <xf numFmtId="1" fontId="10" fillId="0" borderId="19" xfId="0" applyNumberFormat="1" applyFont="1" applyFill="1" applyBorder="1" applyAlignment="1">
      <alignment horizontal="center" vertical="center"/>
    </xf>
    <xf numFmtId="164" fontId="33" fillId="0" borderId="21" xfId="138" applyNumberFormat="1" applyFont="1" applyFill="1" applyBorder="1" applyAlignment="1">
      <alignment horizontal="center" vertical="center"/>
      <protection/>
    </xf>
    <xf numFmtId="164" fontId="33" fillId="0" borderId="23" xfId="138" applyNumberFormat="1" applyFont="1" applyFill="1" applyBorder="1" applyAlignment="1">
      <alignment horizontal="center" vertical="center"/>
      <protection/>
    </xf>
    <xf numFmtId="164" fontId="33" fillId="0" borderId="26" xfId="138" applyNumberFormat="1" applyFont="1" applyFill="1" applyBorder="1" applyAlignment="1">
      <alignment horizontal="center" vertical="center"/>
      <protection/>
    </xf>
    <xf numFmtId="164" fontId="33" fillId="0" borderId="27" xfId="138" applyNumberFormat="1" applyFont="1" applyFill="1" applyBorder="1" applyAlignment="1">
      <alignment horizontal="center" vertical="center"/>
      <protection/>
    </xf>
    <xf numFmtId="0" fontId="35" fillId="0" borderId="0" xfId="0" applyFont="1" applyBorder="1" applyAlignment="1">
      <alignment vertical="center"/>
    </xf>
    <xf numFmtId="0" fontId="10" fillId="55" borderId="28" xfId="138" applyFont="1" applyFill="1" applyBorder="1" applyAlignment="1">
      <alignment horizontal="center" vertical="center" wrapText="1"/>
      <protection/>
    </xf>
    <xf numFmtId="0" fontId="5" fillId="22" borderId="29" xfId="0" applyFont="1" applyFill="1" applyBorder="1" applyAlignment="1">
      <alignment horizontal="center" vertical="center" wrapText="1"/>
    </xf>
    <xf numFmtId="0" fontId="12" fillId="55" borderId="30" xfId="138" applyFont="1" applyFill="1" applyBorder="1" applyAlignment="1">
      <alignment vertical="center"/>
      <protection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5" fillId="22" borderId="33" xfId="0" applyFont="1" applyFill="1" applyBorder="1" applyAlignment="1">
      <alignment horizontal="center" vertical="center"/>
    </xf>
    <xf numFmtId="0" fontId="5" fillId="22" borderId="24" xfId="0" applyFont="1" applyFill="1" applyBorder="1" applyAlignment="1">
      <alignment horizontal="center" vertical="center" wrapText="1"/>
    </xf>
    <xf numFmtId="1" fontId="10" fillId="0" borderId="34" xfId="0" applyNumberFormat="1" applyFont="1" applyFill="1" applyBorder="1" applyAlignment="1">
      <alignment horizontal="center" vertical="center"/>
    </xf>
    <xf numFmtId="1" fontId="10" fillId="0" borderId="22" xfId="0" applyNumberFormat="1" applyFont="1" applyFill="1" applyBorder="1" applyAlignment="1">
      <alignment horizontal="center" vertical="center"/>
    </xf>
    <xf numFmtId="0" fontId="5" fillId="56" borderId="0" xfId="0" applyFont="1" applyFill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6" fillId="56" borderId="0" xfId="0" applyFont="1" applyFill="1" applyBorder="1" applyAlignment="1">
      <alignment vertical="center"/>
    </xf>
    <xf numFmtId="0" fontId="12" fillId="22" borderId="35" xfId="138" applyFont="1" applyFill="1" applyBorder="1" applyAlignment="1">
      <alignment horizontal="center" vertical="center"/>
      <protection/>
    </xf>
    <xf numFmtId="0" fontId="5" fillId="22" borderId="2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22" borderId="40" xfId="0" applyFont="1" applyFill="1" applyBorder="1" applyAlignment="1">
      <alignment horizontal="center" vertical="center" wrapText="1"/>
    </xf>
    <xf numFmtId="0" fontId="10" fillId="22" borderId="41" xfId="0" applyFont="1" applyFill="1" applyBorder="1" applyAlignment="1">
      <alignment horizontal="center" vertical="center" wrapText="1"/>
    </xf>
    <xf numFmtId="0" fontId="10" fillId="22" borderId="4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44" xfId="0" applyFont="1" applyFill="1" applyBorder="1" applyAlignment="1">
      <alignment horizontal="left" vertical="center" wrapText="1"/>
    </xf>
    <xf numFmtId="0" fontId="10" fillId="0" borderId="45" xfId="0" applyFont="1" applyFill="1" applyBorder="1" applyAlignment="1">
      <alignment horizontal="left" vertical="center" wrapText="1"/>
    </xf>
    <xf numFmtId="0" fontId="10" fillId="0" borderId="46" xfId="0" applyFont="1" applyFill="1" applyBorder="1" applyAlignment="1">
      <alignment horizontal="left" vertical="center" wrapText="1"/>
    </xf>
    <xf numFmtId="0" fontId="10" fillId="0" borderId="47" xfId="0" applyFont="1" applyFill="1" applyBorder="1" applyAlignment="1">
      <alignment horizontal="left" vertical="center" wrapText="1"/>
    </xf>
    <xf numFmtId="0" fontId="13" fillId="0" borderId="4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left" vertical="center"/>
    </xf>
    <xf numFmtId="0" fontId="10" fillId="0" borderId="46" xfId="0" applyFont="1" applyFill="1" applyBorder="1" applyAlignment="1">
      <alignment horizontal="left" vertical="center"/>
    </xf>
    <xf numFmtId="0" fontId="10" fillId="0" borderId="47" xfId="0" applyFont="1" applyFill="1" applyBorder="1" applyAlignment="1">
      <alignment horizontal="left" vertical="center"/>
    </xf>
    <xf numFmtId="0" fontId="5" fillId="22" borderId="50" xfId="0" applyFont="1" applyFill="1" applyBorder="1" applyAlignment="1">
      <alignment horizontal="center" vertical="center"/>
    </xf>
    <xf numFmtId="0" fontId="5" fillId="22" borderId="51" xfId="0" applyFont="1" applyFill="1" applyBorder="1" applyAlignment="1">
      <alignment horizontal="center" vertical="center"/>
    </xf>
    <xf numFmtId="0" fontId="5" fillId="22" borderId="5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44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12" fillId="55" borderId="38" xfId="138" applyFont="1" applyFill="1" applyBorder="1" applyAlignment="1">
      <alignment horizontal="center" vertical="center" wrapText="1"/>
      <protection/>
    </xf>
    <xf numFmtId="0" fontId="12" fillId="55" borderId="32" xfId="138" applyFont="1" applyFill="1" applyBorder="1" applyAlignment="1">
      <alignment horizontal="center" vertical="center" wrapText="1"/>
      <protection/>
    </xf>
    <xf numFmtId="0" fontId="10" fillId="0" borderId="5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55" borderId="43" xfId="138" applyFont="1" applyFill="1" applyBorder="1" applyAlignment="1">
      <alignment horizontal="center" vertical="center" wrapText="1"/>
      <protection/>
    </xf>
    <xf numFmtId="0" fontId="10" fillId="55" borderId="44" xfId="138" applyFont="1" applyFill="1" applyBorder="1" applyAlignment="1">
      <alignment horizontal="center" vertical="center" wrapText="1"/>
      <protection/>
    </xf>
    <xf numFmtId="0" fontId="12" fillId="55" borderId="45" xfId="138" applyFont="1" applyFill="1" applyBorder="1" applyAlignment="1">
      <alignment horizontal="center" vertical="center" wrapText="1"/>
      <protection/>
    </xf>
    <xf numFmtId="0" fontId="12" fillId="55" borderId="47" xfId="138" applyFont="1" applyFill="1" applyBorder="1" applyAlignment="1">
      <alignment horizontal="center" vertical="center" wrapText="1"/>
      <protection/>
    </xf>
    <xf numFmtId="0" fontId="12" fillId="55" borderId="48" xfId="138" applyFont="1" applyFill="1" applyBorder="1" applyAlignment="1">
      <alignment horizontal="center" vertical="center" wrapText="1"/>
      <protection/>
    </xf>
    <xf numFmtId="0" fontId="12" fillId="55" borderId="49" xfId="138" applyFont="1" applyFill="1" applyBorder="1" applyAlignment="1">
      <alignment horizontal="center" vertical="center" wrapText="1"/>
      <protection/>
    </xf>
    <xf numFmtId="0" fontId="12" fillId="22" borderId="30" xfId="0" applyFont="1" applyFill="1" applyBorder="1" applyAlignment="1">
      <alignment horizontal="center" vertical="center" wrapText="1"/>
    </xf>
    <xf numFmtId="0" fontId="12" fillId="22" borderId="5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6" fillId="57" borderId="0" xfId="0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6" fillId="57" borderId="0" xfId="130" applyFont="1" applyFill="1" applyBorder="1" applyAlignment="1">
      <alignment horizontal="center" vertical="center" wrapText="1"/>
      <protection/>
    </xf>
    <xf numFmtId="14" fontId="7" fillId="0" borderId="0" xfId="0" applyNumberFormat="1" applyFont="1" applyBorder="1" applyAlignment="1">
      <alignment horizontal="right" vertical="center"/>
    </xf>
    <xf numFmtId="1" fontId="10" fillId="0" borderId="30" xfId="0" applyNumberFormat="1" applyFont="1" applyBorder="1" applyAlignment="1">
      <alignment horizontal="center" vertical="center"/>
    </xf>
    <xf numFmtId="1" fontId="10" fillId="0" borderId="53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3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22" borderId="29" xfId="0" applyFont="1" applyFill="1" applyBorder="1" applyAlignment="1">
      <alignment horizontal="center" vertical="center" wrapText="1"/>
    </xf>
    <xf numFmtId="0" fontId="5" fillId="22" borderId="28" xfId="0" applyFont="1" applyFill="1" applyBorder="1" applyAlignment="1">
      <alignment horizontal="center" vertical="center" wrapText="1"/>
    </xf>
    <xf numFmtId="0" fontId="5" fillId="22" borderId="54" xfId="0" applyFont="1" applyFill="1" applyBorder="1" applyAlignment="1">
      <alignment horizontal="center" vertical="center" wrapText="1"/>
    </xf>
    <xf numFmtId="0" fontId="12" fillId="22" borderId="46" xfId="0" applyFont="1" applyFill="1" applyBorder="1" applyAlignment="1">
      <alignment horizontal="center" vertical="center" wrapText="1"/>
    </xf>
    <xf numFmtId="0" fontId="12" fillId="22" borderId="23" xfId="138" applyFont="1" applyFill="1" applyBorder="1" applyAlignment="1">
      <alignment horizontal="center" vertical="center"/>
      <protection/>
    </xf>
    <xf numFmtId="0" fontId="13" fillId="0" borderId="33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</cellXfs>
  <cellStyles count="150">
    <cellStyle name="Normal" xfId="0"/>
    <cellStyle name="0,0&#10;&#10;NA&#10;&#10; 2" xfId="15"/>
    <cellStyle name="-15-1976" xfId="16"/>
    <cellStyle name="20% - Акцент1" xfId="17"/>
    <cellStyle name="20% - Акцент1 2" xfId="18"/>
    <cellStyle name="20% - Акцент1 2 2" xfId="19"/>
    <cellStyle name="20% - Акцент2" xfId="20"/>
    <cellStyle name="20% - Акцент2 2" xfId="21"/>
    <cellStyle name="20% - Акцент2 2 2" xfId="22"/>
    <cellStyle name="20% - Акцент3" xfId="23"/>
    <cellStyle name="20% - Акцент3 2" xfId="24"/>
    <cellStyle name="20% - Акцент3 2 2" xfId="25"/>
    <cellStyle name="20% - Акцент4" xfId="26"/>
    <cellStyle name="20% - Акцент4 2" xfId="27"/>
    <cellStyle name="20% - Акцент4 2 2" xfId="28"/>
    <cellStyle name="20% - Акцент5" xfId="29"/>
    <cellStyle name="20% - Акцент5 2" xfId="30"/>
    <cellStyle name="20% - Акцент5 2 2" xfId="31"/>
    <cellStyle name="20% - Акцент6" xfId="32"/>
    <cellStyle name="20% - Акцент6 2" xfId="33"/>
    <cellStyle name="20% - Акцент6 2 2" xfId="34"/>
    <cellStyle name="40% - Акцент1" xfId="35"/>
    <cellStyle name="40% - Акцент1 2" xfId="36"/>
    <cellStyle name="40% - Акцент1 2 2" xfId="37"/>
    <cellStyle name="40% - Акцент2" xfId="38"/>
    <cellStyle name="40% - Акцент2 2" xfId="39"/>
    <cellStyle name="40% - Акцент2 2 2" xfId="40"/>
    <cellStyle name="40% - Акцент3" xfId="41"/>
    <cellStyle name="40% - Акцент3 2" xfId="42"/>
    <cellStyle name="40% - Акцент3 2 2" xfId="43"/>
    <cellStyle name="40% - Акцент4" xfId="44"/>
    <cellStyle name="40% - Акцент4 2" xfId="45"/>
    <cellStyle name="40% - Акцент4 2 2" xfId="46"/>
    <cellStyle name="40% - Акцент5" xfId="47"/>
    <cellStyle name="40% - Акцент5 2" xfId="48"/>
    <cellStyle name="40% - Акцент5 2 2" xfId="49"/>
    <cellStyle name="40% - Акцент6" xfId="50"/>
    <cellStyle name="40% - Акцент6 2" xfId="51"/>
    <cellStyle name="40% - Акцент6 2 2" xfId="52"/>
    <cellStyle name="60% - Акцент1" xfId="53"/>
    <cellStyle name="60% - Акцент1 2" xfId="54"/>
    <cellStyle name="60% - Акцент1 2 2" xfId="55"/>
    <cellStyle name="60% - Акцент2" xfId="56"/>
    <cellStyle name="60% - Акцент2 2" xfId="57"/>
    <cellStyle name="60% - Акцент2 2 2" xfId="58"/>
    <cellStyle name="60% - Акцент3" xfId="59"/>
    <cellStyle name="60% - Акцент3 2" xfId="60"/>
    <cellStyle name="60% - Акцент3 2 2" xfId="61"/>
    <cellStyle name="60% - Акцент4" xfId="62"/>
    <cellStyle name="60% - Акцент4 2" xfId="63"/>
    <cellStyle name="60% - Акцент4 2 2" xfId="64"/>
    <cellStyle name="60% - Акцент5" xfId="65"/>
    <cellStyle name="60% - Акцент5 2" xfId="66"/>
    <cellStyle name="60% - Акцент5 2 2" xfId="67"/>
    <cellStyle name="60% - Акцент6" xfId="68"/>
    <cellStyle name="60% - Акцент6 2" xfId="69"/>
    <cellStyle name="60% - Акцент6 2 2" xfId="70"/>
    <cellStyle name="Excel Built-in Normal" xfId="71"/>
    <cellStyle name="Normaali_VIPDEALEREUR PRICES POHJA 01 04 06 -" xfId="72"/>
    <cellStyle name="Normal_ACCESSORIES FOR ROOFINGS" xfId="73"/>
    <cellStyle name="Акцент1" xfId="74"/>
    <cellStyle name="Акцент1 2" xfId="75"/>
    <cellStyle name="Акцент1 2 2" xfId="76"/>
    <cellStyle name="Акцент2" xfId="77"/>
    <cellStyle name="Акцент2 2" xfId="78"/>
    <cellStyle name="Акцент2 2 2" xfId="79"/>
    <cellStyle name="Акцент3" xfId="80"/>
    <cellStyle name="Акцент3 2" xfId="81"/>
    <cellStyle name="Акцент3 2 2" xfId="82"/>
    <cellStyle name="Акцент4" xfId="83"/>
    <cellStyle name="Акцент4 2" xfId="84"/>
    <cellStyle name="Акцент4 2 2" xfId="85"/>
    <cellStyle name="Акцент5" xfId="86"/>
    <cellStyle name="Акцент5 2" xfId="87"/>
    <cellStyle name="Акцент5 2 2" xfId="88"/>
    <cellStyle name="Акцент6" xfId="89"/>
    <cellStyle name="Акцент6 2" xfId="90"/>
    <cellStyle name="Акцент6 2 2" xfId="91"/>
    <cellStyle name="Ввод " xfId="92"/>
    <cellStyle name="Ввод  2" xfId="93"/>
    <cellStyle name="Ввод  2 2" xfId="94"/>
    <cellStyle name="Вывод" xfId="95"/>
    <cellStyle name="Вывод 2" xfId="96"/>
    <cellStyle name="Вывод 2 2" xfId="97"/>
    <cellStyle name="Вычисление" xfId="98"/>
    <cellStyle name="Вычисление 2" xfId="99"/>
    <cellStyle name="Вычисление 2 2" xfId="100"/>
    <cellStyle name="Hyperlink" xfId="101"/>
    <cellStyle name="Гиперссылка 2 2" xfId="102"/>
    <cellStyle name="Гиперссылка 3" xfId="103"/>
    <cellStyle name="Currency" xfId="104"/>
    <cellStyle name="Currency [0]" xfId="105"/>
    <cellStyle name="Заголовок 1" xfId="106"/>
    <cellStyle name="Заголовок 1 2" xfId="107"/>
    <cellStyle name="Заголовок 1 2 2" xfId="108"/>
    <cellStyle name="Заголовок 2" xfId="109"/>
    <cellStyle name="Заголовок 2 2" xfId="110"/>
    <cellStyle name="Заголовок 2 2 2" xfId="111"/>
    <cellStyle name="Заголовок 3" xfId="112"/>
    <cellStyle name="Заголовок 3 2" xfId="113"/>
    <cellStyle name="Заголовок 3 2 2" xfId="114"/>
    <cellStyle name="Заголовок 4" xfId="115"/>
    <cellStyle name="Заголовок 4 2" xfId="116"/>
    <cellStyle name="Заголовок 4 2 2" xfId="117"/>
    <cellStyle name="Итог" xfId="118"/>
    <cellStyle name="Итог 2" xfId="119"/>
    <cellStyle name="Итог 2 2" xfId="120"/>
    <cellStyle name="Контрольная ячейка" xfId="121"/>
    <cellStyle name="Контрольная ячейка 2" xfId="122"/>
    <cellStyle name="Контрольная ячейка 2 2" xfId="123"/>
    <cellStyle name="Название" xfId="124"/>
    <cellStyle name="Название 2" xfId="125"/>
    <cellStyle name="Название 2 2" xfId="126"/>
    <cellStyle name="Нейтральный" xfId="127"/>
    <cellStyle name="Нейтральный 2" xfId="128"/>
    <cellStyle name="Нейтральный 2 2" xfId="129"/>
    <cellStyle name="Обычный 10" xfId="130"/>
    <cellStyle name="Обычный 10 2" xfId="131"/>
    <cellStyle name="Обычный 2 2" xfId="132"/>
    <cellStyle name="Обычный 2 2 2" xfId="133"/>
    <cellStyle name="Обычный 3" xfId="134"/>
    <cellStyle name="Обычный 3 2" xfId="135"/>
    <cellStyle name="Обычный 4" xfId="136"/>
    <cellStyle name="Обычный 5" xfId="137"/>
    <cellStyle name="Обычный_прайс дилерский _14.06.11" xfId="138"/>
    <cellStyle name="Плохой" xfId="139"/>
    <cellStyle name="Плохой 2" xfId="140"/>
    <cellStyle name="Плохой 2 2" xfId="141"/>
    <cellStyle name="Пояснение" xfId="142"/>
    <cellStyle name="Пояснение 2" xfId="143"/>
    <cellStyle name="Пояснение 2 2" xfId="144"/>
    <cellStyle name="Примечание" xfId="145"/>
    <cellStyle name="Примечание 2" xfId="146"/>
    <cellStyle name="Примечание 2 2" xfId="147"/>
    <cellStyle name="Percent" xfId="148"/>
    <cellStyle name="Процентный 2" xfId="149"/>
    <cellStyle name="Процентный 3" xfId="150"/>
    <cellStyle name="Связанная ячейка" xfId="151"/>
    <cellStyle name="Связанная ячейка 2" xfId="152"/>
    <cellStyle name="Связанная ячейка 2 2" xfId="153"/>
    <cellStyle name="Стиль 1" xfId="154"/>
    <cellStyle name="Текст предупреждения" xfId="155"/>
    <cellStyle name="Текст предупреждения 2" xfId="156"/>
    <cellStyle name="Текст предупреждения 2 2" xfId="157"/>
    <cellStyle name="Comma" xfId="158"/>
    <cellStyle name="Comma [0]" xfId="159"/>
    <cellStyle name="Финансовый 2" xfId="160"/>
    <cellStyle name="Хороший" xfId="161"/>
    <cellStyle name="Хороший 2" xfId="162"/>
    <cellStyle name="Хороший 2 2" xfId="1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72;&#1081;&#1089;%2005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М_ч_фин_ПВ"/>
      <sheetName val="М_ч_фин_"/>
      <sheetName val="М_ч Ками"/>
      <sheetName val="М_ч Мера"/>
      <sheetName val="M_ч_GL"/>
      <sheetName val="М_ч_МП"/>
      <sheetName val="М_ч ПИТ"/>
      <sheetName val="Феруф"/>
      <sheetName val="Профнастил"/>
      <sheetName val="Профнастил Принтек"/>
      <sheetName val="Евроштакетник"/>
      <sheetName val="Евроштакетник Barrera"/>
      <sheetName val="Миттен"/>
      <sheetName val="GP"/>
      <sheetName val="CT"/>
      <sheetName val="Винилон"/>
      <sheetName val="Текос"/>
      <sheetName val="Хольцсайдинг"/>
      <sheetName val="Хольцблок"/>
      <sheetName val="Декинг"/>
      <sheetName val="Новик"/>
      <sheetName val="Нaйлит"/>
      <sheetName val="Роял"/>
      <sheetName val="T-siding"/>
      <sheetName val="Wandstein"/>
      <sheetName val="ВодосливПВХ"/>
      <sheetName val="ВодосливМЕ"/>
      <sheetName val="Еврошифер"/>
      <sheetName val="Пленки_Утеплитель"/>
      <sheetName val="Катепал"/>
      <sheetName val="Руфлекс"/>
      <sheetName val="Тегола"/>
      <sheetName val="Керабит"/>
      <sheetName val="Браи"/>
      <sheetName val="BP"/>
      <sheetName val="IKO"/>
      <sheetName val="Технониколь"/>
      <sheetName val="СТ"/>
      <sheetName val="Сайд Металл"/>
      <sheetName val="Отливы"/>
      <sheetName val="Дренаж Евротрейдинг"/>
      <sheetName val="Гаражи"/>
      <sheetName val="Каркас Сараи"/>
      <sheetName val="Сараи"/>
      <sheetName val="Хранение"/>
      <sheetName val="Ворота"/>
      <sheetName val="Vilpe"/>
      <sheetName val="Норд-Хаус"/>
      <sheetName val="Wirplast"/>
      <sheetName val="Безопасность"/>
      <sheetName val="ABC"/>
      <sheetName val="WesterWalder"/>
      <sheetName val="Feldhaus"/>
      <sheetName val="Stroeher"/>
      <sheetName val="Работы"/>
      <sheetName val="Дата, курс"/>
      <sheetName val="Окна FAKRO"/>
      <sheetName val="Окна VELUX"/>
      <sheetName val="Лестницы FAKRO"/>
      <sheetName val="Лист1"/>
      <sheetName val="Лист2"/>
      <sheetName val="Лист3"/>
      <sheetName val="Лист4"/>
    </sheetNames>
    <sheetDataSet>
      <sheetData sheetId="56">
        <row r="1">
          <cell r="A1" t="str">
            <v>с 04.03.2015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B1:S44"/>
  <sheetViews>
    <sheetView showGridLines="0" tabSelected="1" view="pageBreakPreview" zoomScaleSheetLayoutView="100" workbookViewId="0" topLeftCell="A1">
      <selection activeCell="R19" sqref="R19"/>
    </sheetView>
  </sheetViews>
  <sheetFormatPr defaultColWidth="9.140625" defaultRowHeight="44.25" customHeight="1"/>
  <cols>
    <col min="1" max="1" width="1.421875" style="0" customWidth="1"/>
    <col min="2" max="2" width="2.00390625" style="0" customWidth="1"/>
    <col min="3" max="3" width="22.28125" style="0" customWidth="1"/>
    <col min="4" max="4" width="9.8515625" style="0" customWidth="1"/>
    <col min="5" max="7" width="11.57421875" style="0" customWidth="1"/>
    <col min="8" max="8" width="12.140625" style="0" bestFit="1" customWidth="1"/>
    <col min="9" max="9" width="10.140625" style="2" customWidth="1"/>
    <col min="10" max="10" width="4.57421875" style="2" customWidth="1"/>
    <col min="11" max="11" width="3.28125" style="5" customWidth="1"/>
    <col min="12" max="12" width="11.421875" style="6" customWidth="1"/>
    <col min="13" max="13" width="6.140625" style="2" customWidth="1"/>
    <col min="14" max="15" width="4.28125" style="4" customWidth="1"/>
    <col min="16" max="16" width="4.28125" style="0" customWidth="1"/>
    <col min="17" max="17" width="6.7109375" style="0" customWidth="1"/>
  </cols>
  <sheetData>
    <row r="1" spans="3:15" ht="23.25" customHeight="1">
      <c r="C1" s="1"/>
      <c r="G1" s="2"/>
      <c r="H1" s="2"/>
      <c r="I1" s="3"/>
      <c r="K1" s="4"/>
      <c r="L1" s="4"/>
      <c r="M1"/>
      <c r="N1"/>
      <c r="O1"/>
    </row>
    <row r="2" spans="3:9" ht="18.75" customHeight="1">
      <c r="C2" s="99"/>
      <c r="D2" s="99"/>
      <c r="E2" s="99"/>
      <c r="F2" s="99"/>
      <c r="G2" s="99"/>
      <c r="H2" s="99"/>
      <c r="I2" s="99"/>
    </row>
    <row r="3" spans="3:10" ht="41.25" customHeight="1">
      <c r="C3" s="117" t="s">
        <v>0</v>
      </c>
      <c r="D3" s="117"/>
      <c r="E3" s="117"/>
      <c r="F3" s="117"/>
      <c r="G3" s="117"/>
      <c r="H3" s="117"/>
      <c r="I3" s="117"/>
      <c r="J3" s="66"/>
    </row>
    <row r="4" spans="3:15" s="7" customFormat="1" ht="15" customHeight="1">
      <c r="C4" s="8"/>
      <c r="D4" s="8"/>
      <c r="H4" s="9"/>
      <c r="I4" s="10"/>
      <c r="J4" s="10"/>
      <c r="K4" s="10"/>
      <c r="L4" s="11"/>
      <c r="M4" s="10"/>
      <c r="N4" s="12"/>
      <c r="O4" s="12"/>
    </row>
    <row r="5" spans="3:15" s="7" customFormat="1" ht="34.5" customHeight="1">
      <c r="C5" s="114" t="s">
        <v>37</v>
      </c>
      <c r="D5" s="115"/>
      <c r="E5" s="115"/>
      <c r="F5" s="115"/>
      <c r="G5" s="115"/>
      <c r="H5" s="115"/>
      <c r="I5" s="116"/>
      <c r="J5" s="65"/>
      <c r="K5" s="10"/>
      <c r="L5" s="11"/>
      <c r="M5" s="10"/>
      <c r="N5" s="12"/>
      <c r="O5" s="12"/>
    </row>
    <row r="6" spans="3:15" s="9" customFormat="1" ht="18" customHeight="1">
      <c r="C6" s="13"/>
      <c r="D6" s="13"/>
      <c r="E6" s="13"/>
      <c r="F6" s="13"/>
      <c r="G6" s="13"/>
      <c r="I6" s="10"/>
      <c r="J6" s="10"/>
      <c r="K6" s="10"/>
      <c r="L6" s="11"/>
      <c r="M6" s="10"/>
      <c r="N6" s="14"/>
      <c r="O6" s="14"/>
    </row>
    <row r="7" spans="3:9" s="15" customFormat="1" ht="20.25" customHeight="1">
      <c r="C7" s="121" t="s">
        <v>38</v>
      </c>
      <c r="D7" s="121"/>
      <c r="E7" s="121"/>
      <c r="F7" s="121"/>
      <c r="G7" s="121"/>
      <c r="H7" s="121"/>
      <c r="I7" s="121"/>
    </row>
    <row r="8" spans="3:9" s="17" customFormat="1" ht="18.75">
      <c r="C8" s="47"/>
      <c r="D8" s="47"/>
      <c r="E8" s="47"/>
      <c r="F8" s="47"/>
      <c r="G8" s="55" t="s">
        <v>1</v>
      </c>
      <c r="H8" s="55"/>
      <c r="I8" s="55"/>
    </row>
    <row r="9" spans="3:9" s="17" customFormat="1" ht="12" thickBot="1">
      <c r="C9" s="18" t="s">
        <v>47</v>
      </c>
      <c r="D9" s="18"/>
      <c r="E9" s="46"/>
      <c r="F9" s="18"/>
      <c r="G9" s="18"/>
      <c r="H9" s="45"/>
      <c r="I9" s="17" t="s">
        <v>48</v>
      </c>
    </row>
    <row r="10" spans="3:9" s="17" customFormat="1" ht="16.5" customHeight="1">
      <c r="C10" s="104" t="s">
        <v>2</v>
      </c>
      <c r="D10" s="105"/>
      <c r="E10" s="56" t="s">
        <v>40</v>
      </c>
      <c r="F10" s="57" t="s">
        <v>41</v>
      </c>
      <c r="G10" s="130" t="s">
        <v>3</v>
      </c>
      <c r="H10" s="131"/>
      <c r="I10" s="132"/>
    </row>
    <row r="11" spans="3:9" s="17" customFormat="1" ht="16.5" customHeight="1">
      <c r="C11" s="106" t="s">
        <v>4</v>
      </c>
      <c r="D11" s="107"/>
      <c r="E11" s="108" t="s">
        <v>42</v>
      </c>
      <c r="F11" s="58"/>
      <c r="G11" s="110">
        <v>25</v>
      </c>
      <c r="H11" s="133"/>
      <c r="I11" s="111"/>
    </row>
    <row r="12" spans="3:9" s="17" customFormat="1" ht="16.5" customHeight="1" thickBot="1">
      <c r="C12" s="100" t="s">
        <v>5</v>
      </c>
      <c r="D12" s="101"/>
      <c r="E12" s="109"/>
      <c r="F12" s="68">
        <v>0.45</v>
      </c>
      <c r="G12" s="68">
        <v>0.4</v>
      </c>
      <c r="H12" s="68">
        <v>0.45</v>
      </c>
      <c r="I12" s="134">
        <v>0.5</v>
      </c>
    </row>
    <row r="13" spans="3:9" s="17" customFormat="1" ht="16.5" customHeight="1">
      <c r="C13" s="102" t="s">
        <v>6</v>
      </c>
      <c r="D13" s="103"/>
      <c r="E13" s="59" t="s">
        <v>43</v>
      </c>
      <c r="F13" s="53" t="s">
        <v>36</v>
      </c>
      <c r="G13" s="53">
        <v>285</v>
      </c>
      <c r="H13" s="53">
        <v>291</v>
      </c>
      <c r="I13" s="54">
        <v>330</v>
      </c>
    </row>
    <row r="14" spans="3:9" s="17" customFormat="1" ht="33.75" customHeight="1" thickBot="1">
      <c r="C14" s="119" t="s">
        <v>35</v>
      </c>
      <c r="D14" s="120"/>
      <c r="E14" s="60" t="s">
        <v>44</v>
      </c>
      <c r="F14" s="51">
        <v>285</v>
      </c>
      <c r="G14" s="51">
        <v>323</v>
      </c>
      <c r="H14" s="51">
        <v>304</v>
      </c>
      <c r="I14" s="52">
        <v>351</v>
      </c>
    </row>
    <row r="15" spans="3:9" s="19" customFormat="1" ht="12.75">
      <c r="C15" s="125" t="s">
        <v>49</v>
      </c>
      <c r="D15" s="125"/>
      <c r="E15" s="125"/>
      <c r="F15" s="125"/>
      <c r="G15" s="125"/>
      <c r="H15" s="125"/>
      <c r="I15" s="125"/>
    </row>
    <row r="16" spans="3:9" s="17" customFormat="1" ht="28.5" customHeight="1">
      <c r="C16" s="129" t="s">
        <v>45</v>
      </c>
      <c r="D16" s="129"/>
      <c r="E16" s="129"/>
      <c r="F16" s="129"/>
      <c r="G16" s="129"/>
      <c r="H16" s="129"/>
      <c r="I16" s="129"/>
    </row>
    <row r="17" spans="3:9" s="17" customFormat="1" ht="15" customHeight="1">
      <c r="C17" s="126" t="s">
        <v>50</v>
      </c>
      <c r="D17" s="126"/>
      <c r="E17" s="126"/>
      <c r="F17" s="126"/>
      <c r="G17" s="126"/>
      <c r="H17" s="126"/>
      <c r="I17" s="127"/>
    </row>
    <row r="18" spans="3:9" s="17" customFormat="1" ht="15" customHeight="1">
      <c r="C18" s="128"/>
      <c r="D18" s="128"/>
      <c r="E18" s="128"/>
      <c r="F18" s="128"/>
      <c r="G18" s="128"/>
      <c r="H18" s="128"/>
      <c r="I18" s="127"/>
    </row>
    <row r="19" spans="2:8" s="15" customFormat="1" ht="20.25" customHeight="1">
      <c r="B19" s="16"/>
      <c r="C19" s="121" t="s">
        <v>7</v>
      </c>
      <c r="D19" s="121"/>
      <c r="E19" s="121"/>
      <c r="F19" s="121"/>
      <c r="G19" s="121"/>
      <c r="H19" s="121"/>
    </row>
    <row r="20" spans="3:19" s="21" customFormat="1" ht="12.75" thickBot="1">
      <c r="C20" s="18" t="s">
        <v>47</v>
      </c>
      <c r="D20" s="22"/>
      <c r="E20" s="23"/>
      <c r="F20" s="23"/>
      <c r="G20" s="122" t="s">
        <v>39</v>
      </c>
      <c r="H20" s="122"/>
      <c r="I20" s="24"/>
      <c r="J20" s="113"/>
      <c r="K20" s="113"/>
      <c r="L20" s="25"/>
      <c r="M20" s="112"/>
      <c r="N20" s="112"/>
      <c r="O20" s="112"/>
      <c r="P20" s="24"/>
      <c r="Q20" s="24"/>
      <c r="R20" s="24"/>
      <c r="S20" s="24"/>
    </row>
    <row r="21" spans="3:15" ht="24.75" thickBot="1">
      <c r="C21" s="93" t="s">
        <v>8</v>
      </c>
      <c r="D21" s="94"/>
      <c r="E21" s="95"/>
      <c r="F21" s="61" t="s">
        <v>9</v>
      </c>
      <c r="G21" s="62" t="s">
        <v>34</v>
      </c>
      <c r="H21" s="69" t="s">
        <v>46</v>
      </c>
      <c r="I21"/>
      <c r="J21"/>
      <c r="K21"/>
      <c r="L21"/>
      <c r="M21"/>
      <c r="N21"/>
      <c r="O21"/>
    </row>
    <row r="22" spans="3:15" ht="15" customHeight="1">
      <c r="C22" s="96" t="s">
        <v>10</v>
      </c>
      <c r="D22" s="97"/>
      <c r="E22" s="98"/>
      <c r="F22" s="135" t="s">
        <v>11</v>
      </c>
      <c r="G22" s="50">
        <v>420</v>
      </c>
      <c r="H22" s="63">
        <v>468</v>
      </c>
      <c r="I22"/>
      <c r="J22"/>
      <c r="K22"/>
      <c r="L22"/>
      <c r="M22"/>
      <c r="N22"/>
      <c r="O22"/>
    </row>
    <row r="23" spans="3:15" ht="12.75">
      <c r="C23" s="90" t="s">
        <v>12</v>
      </c>
      <c r="D23" s="91"/>
      <c r="E23" s="92"/>
      <c r="F23" s="136"/>
      <c r="G23" s="29">
        <v>420</v>
      </c>
      <c r="H23" s="42">
        <v>468</v>
      </c>
      <c r="I23"/>
      <c r="J23"/>
      <c r="K23"/>
      <c r="L23"/>
      <c r="M23"/>
      <c r="N23"/>
      <c r="O23"/>
    </row>
    <row r="24" spans="3:15" ht="15" customHeight="1">
      <c r="C24" s="90" t="s">
        <v>13</v>
      </c>
      <c r="D24" s="91"/>
      <c r="E24" s="92"/>
      <c r="F24" s="136"/>
      <c r="G24" s="29">
        <v>465</v>
      </c>
      <c r="H24" s="42">
        <v>600</v>
      </c>
      <c r="I24"/>
      <c r="J24"/>
      <c r="K24"/>
      <c r="L24"/>
      <c r="M24"/>
      <c r="N24"/>
      <c r="O24"/>
    </row>
    <row r="25" spans="3:15" ht="15" customHeight="1">
      <c r="C25" s="90" t="s">
        <v>32</v>
      </c>
      <c r="D25" s="91"/>
      <c r="E25" s="92"/>
      <c r="F25" s="136"/>
      <c r="G25" s="29">
        <v>535</v>
      </c>
      <c r="H25" s="42">
        <v>660</v>
      </c>
      <c r="I25"/>
      <c r="J25"/>
      <c r="K25"/>
      <c r="L25"/>
      <c r="M25"/>
      <c r="N25"/>
      <c r="O25"/>
    </row>
    <row r="26" spans="3:15" ht="15" customHeight="1">
      <c r="C26" s="70" t="s">
        <v>14</v>
      </c>
      <c r="D26" s="71"/>
      <c r="E26" s="71"/>
      <c r="F26" s="136"/>
      <c r="G26" s="29">
        <v>325</v>
      </c>
      <c r="H26" s="42">
        <v>385</v>
      </c>
      <c r="I26"/>
      <c r="J26"/>
      <c r="K26"/>
      <c r="L26"/>
      <c r="M26"/>
      <c r="N26"/>
      <c r="O26"/>
    </row>
    <row r="27" spans="3:15" ht="14.25" customHeight="1">
      <c r="C27" s="70" t="s">
        <v>15</v>
      </c>
      <c r="D27" s="71"/>
      <c r="E27" s="71"/>
      <c r="F27" s="136"/>
      <c r="G27" s="30">
        <v>665</v>
      </c>
      <c r="H27" s="64">
        <v>740</v>
      </c>
      <c r="I27"/>
      <c r="J27"/>
      <c r="K27"/>
      <c r="L27"/>
      <c r="M27"/>
      <c r="N27"/>
      <c r="O27"/>
    </row>
    <row r="28" spans="3:15" ht="15" customHeight="1">
      <c r="C28" s="70" t="s">
        <v>33</v>
      </c>
      <c r="D28" s="71"/>
      <c r="E28" s="71"/>
      <c r="F28" s="136"/>
      <c r="G28" s="30">
        <f>420</f>
        <v>420</v>
      </c>
      <c r="H28" s="64">
        <v>468</v>
      </c>
      <c r="I28"/>
      <c r="J28"/>
      <c r="K28"/>
      <c r="L28"/>
      <c r="M28"/>
      <c r="N28"/>
      <c r="O28"/>
    </row>
    <row r="29" spans="3:15" ht="15" customHeight="1">
      <c r="C29" s="70" t="s">
        <v>16</v>
      </c>
      <c r="D29" s="71"/>
      <c r="E29" s="71"/>
      <c r="F29" s="136"/>
      <c r="G29" s="30">
        <v>296</v>
      </c>
      <c r="H29" s="64">
        <v>365</v>
      </c>
      <c r="I29"/>
      <c r="J29"/>
      <c r="K29"/>
      <c r="L29"/>
      <c r="M29"/>
      <c r="N29"/>
      <c r="O29"/>
    </row>
    <row r="30" spans="3:15" ht="15" customHeight="1">
      <c r="C30" s="70" t="s">
        <v>17</v>
      </c>
      <c r="D30" s="71"/>
      <c r="E30" s="71"/>
      <c r="F30" s="136"/>
      <c r="G30" s="30">
        <v>420</v>
      </c>
      <c r="H30" s="64">
        <v>468</v>
      </c>
      <c r="I30"/>
      <c r="J30"/>
      <c r="K30"/>
      <c r="L30"/>
      <c r="M30"/>
      <c r="N30"/>
      <c r="O30"/>
    </row>
    <row r="31" spans="3:15" ht="15" customHeight="1">
      <c r="C31" s="70" t="s">
        <v>18</v>
      </c>
      <c r="D31" s="71"/>
      <c r="E31" s="71"/>
      <c r="F31" s="136"/>
      <c r="G31" s="123">
        <v>90</v>
      </c>
      <c r="H31" s="124"/>
      <c r="I31"/>
      <c r="J31"/>
      <c r="K31"/>
      <c r="L31"/>
      <c r="M31"/>
      <c r="N31"/>
      <c r="O31"/>
    </row>
    <row r="32" spans="3:15" ht="15" customHeight="1">
      <c r="C32" s="70" t="s">
        <v>19</v>
      </c>
      <c r="D32" s="71"/>
      <c r="E32" s="71"/>
      <c r="F32" s="136"/>
      <c r="G32" s="123">
        <v>300</v>
      </c>
      <c r="H32" s="124"/>
      <c r="I32"/>
      <c r="J32"/>
      <c r="K32"/>
      <c r="L32"/>
      <c r="M32"/>
      <c r="N32"/>
      <c r="O32"/>
    </row>
    <row r="33" spans="3:15" ht="15" customHeight="1">
      <c r="C33" s="70" t="s">
        <v>20</v>
      </c>
      <c r="D33" s="71"/>
      <c r="E33" s="71"/>
      <c r="F33" s="136"/>
      <c r="G33" s="30">
        <v>420</v>
      </c>
      <c r="H33" s="64">
        <v>468</v>
      </c>
      <c r="I33"/>
      <c r="J33"/>
      <c r="K33"/>
      <c r="L33"/>
      <c r="M33"/>
      <c r="N33"/>
      <c r="O33"/>
    </row>
    <row r="34" spans="3:15" ht="15" customHeight="1" thickBot="1">
      <c r="C34" s="72" t="s">
        <v>21</v>
      </c>
      <c r="D34" s="73"/>
      <c r="E34" s="73"/>
      <c r="F34" s="137"/>
      <c r="G34" s="31">
        <v>825</v>
      </c>
      <c r="H34" s="44">
        <v>1600</v>
      </c>
      <c r="I34"/>
      <c r="J34"/>
      <c r="K34"/>
      <c r="L34"/>
      <c r="M34"/>
      <c r="N34"/>
      <c r="O34"/>
    </row>
    <row r="35" spans="3:15" ht="18" customHeight="1">
      <c r="C35" s="20"/>
      <c r="D35" s="20"/>
      <c r="E35" s="20"/>
      <c r="F35" s="20"/>
      <c r="G35" s="33"/>
      <c r="H35" s="34"/>
      <c r="I35" s="34"/>
      <c r="J35" s="34"/>
      <c r="K35" s="26"/>
      <c r="L35" s="32"/>
      <c r="M35" s="28"/>
      <c r="N35"/>
      <c r="O35"/>
    </row>
    <row r="36" spans="3:13" s="15" customFormat="1" ht="20.25" customHeight="1">
      <c r="C36" s="118" t="s">
        <v>22</v>
      </c>
      <c r="D36" s="118"/>
      <c r="E36" s="118"/>
      <c r="F36" s="118"/>
      <c r="G36" s="118"/>
      <c r="H36" s="67"/>
      <c r="I36" s="67"/>
      <c r="J36" s="67"/>
      <c r="K36" s="35"/>
      <c r="L36" s="36"/>
      <c r="M36" s="36"/>
    </row>
    <row r="37" spans="3:15" ht="13.5" thickBot="1">
      <c r="C37" s="18" t="s">
        <v>47</v>
      </c>
      <c r="D37" s="18"/>
      <c r="E37" s="23"/>
      <c r="F37" s="37"/>
      <c r="G37" s="37" t="str">
        <f>'[1]Дата, курс'!A1</f>
        <v>с 04.03.2015</v>
      </c>
      <c r="H37" s="22"/>
      <c r="I37" s="38"/>
      <c r="J37" s="38"/>
      <c r="M37" s="39"/>
      <c r="O37"/>
    </row>
    <row r="38" spans="3:16" ht="31.5" customHeight="1" thickBot="1">
      <c r="C38" s="77" t="s">
        <v>8</v>
      </c>
      <c r="D38" s="78"/>
      <c r="E38" s="79"/>
      <c r="F38" s="48" t="s">
        <v>9</v>
      </c>
      <c r="G38" s="49" t="s">
        <v>23</v>
      </c>
      <c r="H38" s="40"/>
      <c r="I38" s="41"/>
      <c r="J38" s="38"/>
      <c r="K38" s="2"/>
      <c r="L38" s="5"/>
      <c r="M38" s="6"/>
      <c r="N38" s="2"/>
      <c r="P38" s="4"/>
    </row>
    <row r="39" spans="3:16" ht="25.5" customHeight="1">
      <c r="C39" s="80" t="s">
        <v>24</v>
      </c>
      <c r="D39" s="81"/>
      <c r="E39" s="82"/>
      <c r="F39" s="27" t="s">
        <v>11</v>
      </c>
      <c r="G39" s="42">
        <v>85</v>
      </c>
      <c r="H39" s="40"/>
      <c r="I39" s="41"/>
      <c r="J39" s="38"/>
      <c r="K39" s="2"/>
      <c r="L39" s="5"/>
      <c r="M39" s="6"/>
      <c r="N39" s="2"/>
      <c r="P39" s="4"/>
    </row>
    <row r="40" spans="3:16" ht="15" customHeight="1">
      <c r="C40" s="83" t="s">
        <v>25</v>
      </c>
      <c r="D40" s="84"/>
      <c r="E40" s="85"/>
      <c r="F40" s="86" t="s">
        <v>26</v>
      </c>
      <c r="G40" s="42">
        <v>1000</v>
      </c>
      <c r="H40" s="40"/>
      <c r="I40" s="41"/>
      <c r="J40" s="38"/>
      <c r="K40" s="2"/>
      <c r="L40" s="5"/>
      <c r="M40" s="6"/>
      <c r="N40" s="2"/>
      <c r="P40" s="4"/>
    </row>
    <row r="41" spans="3:16" ht="15" customHeight="1">
      <c r="C41" s="83" t="s">
        <v>27</v>
      </c>
      <c r="D41" s="84"/>
      <c r="E41" s="85"/>
      <c r="F41" s="87"/>
      <c r="G41" s="42">
        <v>600</v>
      </c>
      <c r="H41" s="40"/>
      <c r="I41" s="41"/>
      <c r="J41" s="38"/>
      <c r="K41" s="2"/>
      <c r="L41" s="5"/>
      <c r="M41" s="6"/>
      <c r="N41" s="2"/>
      <c r="P41" s="4"/>
    </row>
    <row r="42" spans="3:16" ht="15" customHeight="1">
      <c r="C42" s="83" t="s">
        <v>28</v>
      </c>
      <c r="D42" s="84"/>
      <c r="E42" s="85"/>
      <c r="F42" s="43" t="s">
        <v>29</v>
      </c>
      <c r="G42" s="42">
        <v>450</v>
      </c>
      <c r="H42" s="40"/>
      <c r="I42" s="41"/>
      <c r="J42" s="38"/>
      <c r="K42" s="2"/>
      <c r="L42" s="5"/>
      <c r="M42" s="6"/>
      <c r="N42" s="2"/>
      <c r="P42" s="4"/>
    </row>
    <row r="43" spans="3:16" ht="15" customHeight="1">
      <c r="C43" s="83" t="s">
        <v>30</v>
      </c>
      <c r="D43" s="84"/>
      <c r="E43" s="85"/>
      <c r="F43" s="88" t="s">
        <v>11</v>
      </c>
      <c r="G43" s="42">
        <v>1950</v>
      </c>
      <c r="H43" s="40"/>
      <c r="I43" s="41"/>
      <c r="J43" s="38"/>
      <c r="K43" s="2"/>
      <c r="L43" s="5"/>
      <c r="M43" s="6"/>
      <c r="N43" s="2"/>
      <c r="P43" s="4"/>
    </row>
    <row r="44" spans="3:16" ht="15" customHeight="1" thickBot="1">
      <c r="C44" s="74" t="s">
        <v>31</v>
      </c>
      <c r="D44" s="75"/>
      <c r="E44" s="76"/>
      <c r="F44" s="89"/>
      <c r="G44" s="44">
        <v>2200</v>
      </c>
      <c r="H44" s="38"/>
      <c r="I44" s="41"/>
      <c r="J44" s="38"/>
      <c r="K44" s="2"/>
      <c r="L44" s="5"/>
      <c r="M44" s="6"/>
      <c r="N44" s="2"/>
      <c r="P44" s="4"/>
    </row>
    <row r="45" ht="17.25" customHeight="1"/>
  </sheetData>
  <sheetProtection/>
  <mergeCells count="46">
    <mergeCell ref="G32:H32"/>
    <mergeCell ref="C3:I3"/>
    <mergeCell ref="C5:I5"/>
    <mergeCell ref="C7:I7"/>
    <mergeCell ref="C10:D10"/>
    <mergeCell ref="G10:I10"/>
    <mergeCell ref="C11:D11"/>
    <mergeCell ref="E11:E12"/>
    <mergeCell ref="G11:I11"/>
    <mergeCell ref="C12:D12"/>
    <mergeCell ref="M20:O20"/>
    <mergeCell ref="J20:K20"/>
    <mergeCell ref="C36:G36"/>
    <mergeCell ref="C19:H19"/>
    <mergeCell ref="G20:H20"/>
    <mergeCell ref="G31:H31"/>
    <mergeCell ref="F22:F34"/>
    <mergeCell ref="C2:I2"/>
    <mergeCell ref="C26:E26"/>
    <mergeCell ref="C27:E27"/>
    <mergeCell ref="C13:D13"/>
    <mergeCell ref="C14:D14"/>
    <mergeCell ref="C15:I15"/>
    <mergeCell ref="C16:I16"/>
    <mergeCell ref="C17:H17"/>
    <mergeCell ref="C21:E21"/>
    <mergeCell ref="C43:E43"/>
    <mergeCell ref="C25:E25"/>
    <mergeCell ref="C23:E23"/>
    <mergeCell ref="C33:E33"/>
    <mergeCell ref="C30:E30"/>
    <mergeCell ref="C31:E31"/>
    <mergeCell ref="C22:E22"/>
    <mergeCell ref="F40:F41"/>
    <mergeCell ref="F43:F44"/>
    <mergeCell ref="C42:E42"/>
    <mergeCell ref="C32:E32"/>
    <mergeCell ref="C28:E28"/>
    <mergeCell ref="C24:E24"/>
    <mergeCell ref="C29:E29"/>
    <mergeCell ref="C34:E34"/>
    <mergeCell ref="C44:E44"/>
    <mergeCell ref="C38:E38"/>
    <mergeCell ref="C39:E39"/>
    <mergeCell ref="C40:E40"/>
    <mergeCell ref="C41:E41"/>
  </mergeCells>
  <conditionalFormatting sqref="N45:O45">
    <cfRule type="iconSet" priority="13" dxfId="2">
      <iconSet iconSet="3Symbols">
        <cfvo type="percent" val="0"/>
        <cfvo type="percent" val="33"/>
        <cfvo type="percent" val="67"/>
      </iconSet>
    </cfRule>
  </conditionalFormatting>
  <conditionalFormatting sqref="N36:O36">
    <cfRule type="iconSet" priority="8" dxfId="2">
      <iconSet iconSet="3Symbols">
        <cfvo type="percent" val="0"/>
        <cfvo type="percent" val="33"/>
        <cfvo type="percent" val="67"/>
      </iconSet>
    </cfRule>
  </conditionalFormatting>
  <conditionalFormatting sqref="N36">
    <cfRule type="cellIs" priority="5" dxfId="0" operator="greaterThan" stopIfTrue="1">
      <formula>200</formula>
    </cfRule>
    <cfRule type="cellIs" priority="6" dxfId="0" operator="greaterThan" stopIfTrue="1">
      <formula>200</formula>
    </cfRule>
  </conditionalFormatting>
  <printOptions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2016-08-12T09:09:06Z</cp:lastPrinted>
  <dcterms:created xsi:type="dcterms:W3CDTF">2015-04-10T13:27:40Z</dcterms:created>
  <dcterms:modified xsi:type="dcterms:W3CDTF">2017-04-20T13:31:36Z</dcterms:modified>
  <cp:category/>
  <cp:version/>
  <cp:contentType/>
  <cp:contentStatus/>
</cp:coreProperties>
</file>